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<sst xmlns="http://schemas.openxmlformats.org/spreadsheetml/2006/main" count="336" uniqueCount="178">
  <si>
    <t>Прайс лист на работы</t>
  </si>
  <si>
    <t>№ п.п.</t>
  </si>
  <si>
    <t>Наименование работ</t>
  </si>
  <si>
    <t>Ед.изм.</t>
  </si>
  <si>
    <t>Кол-во</t>
  </si>
  <si>
    <t>Цена за ед.</t>
  </si>
  <si>
    <t>Сумма , руб.</t>
  </si>
  <si>
    <t>Примеча- ния</t>
  </si>
  <si>
    <t>Подготовка основания</t>
  </si>
  <si>
    <t>Выравнивание бетонного основания шлифованием до 5мм</t>
  </si>
  <si>
    <r>
      <rPr>
        <sz val="10"/>
        <rFont val="Arial"/>
        <family val="2"/>
      </rPr>
      <t>м</t>
    </r>
    <r>
      <rPr>
        <vertAlign val="superscript"/>
        <sz val="10"/>
        <rFont val="Arial"/>
        <family val="2"/>
      </rPr>
      <t>2</t>
    </r>
  </si>
  <si>
    <t>Выравнивание бетонного основания шлифованием свыше 5мм</t>
  </si>
  <si>
    <t>Грунтовка бетонного основания укрепляющим грунтом</t>
  </si>
  <si>
    <t>Механическая очистка основания (с помощью специального оборудования с пылеулавливателем)</t>
  </si>
  <si>
    <t>Минимальная подготовка основания (обеспыливание, удаление пятен шпаклевки и т.д.)</t>
  </si>
  <si>
    <t>Демонтаж плинтусов и порожков</t>
  </si>
  <si>
    <t>м.п.</t>
  </si>
  <si>
    <t>Демонтаж приклеенного фанерного основания</t>
  </si>
  <si>
    <t>Разборка полов из паркетной, инженерной, ламинированной доски (на подложке) без сохранения</t>
  </si>
  <si>
    <t>Разборка полов из паркетной, массивной, инженерной доски (при жестком креплении) без сохранения</t>
  </si>
  <si>
    <t>Разборка полов из щитового, штучного паркета без сохранения</t>
  </si>
  <si>
    <t>Другие виды работ по разборке старых полов</t>
  </si>
  <si>
    <t>от500</t>
  </si>
  <si>
    <t>Освобождение помещения (строительный мусор, инвентарь, строительные материалы)</t>
  </si>
  <si>
    <t>услуга</t>
  </si>
  <si>
    <t>Выравнивание основания клеем с сохранением уклона</t>
  </si>
  <si>
    <t>Очистка основания от битумной мастики</t>
  </si>
  <si>
    <t>Очистка основания от клея</t>
  </si>
  <si>
    <t>Очистка от строительного мусора, песка, керамзита</t>
  </si>
  <si>
    <t>Погрузка строительного мусора в мешки  и вынос в коридор</t>
  </si>
  <si>
    <t>шт.</t>
  </si>
  <si>
    <t>Укладка фанеры  на вертикальную основу</t>
  </si>
  <si>
    <t>Укладка фанеры  на деревянную основу</t>
  </si>
  <si>
    <t>Укладка фанеры на бетонное основание на клей методом пригрузки (распиленная)</t>
  </si>
  <si>
    <t>Шлифование фанеры (включая абразивные материалы)</t>
  </si>
  <si>
    <t>Сложное выравнивание фанеры глубоким шлифованием</t>
  </si>
  <si>
    <t>Шлифование существующей фанеры уложенной другими подрядчиками включая абразивные материалы</t>
  </si>
  <si>
    <t>От 350</t>
  </si>
  <si>
    <t>Утапливание шурупов в деревянной основе</t>
  </si>
  <si>
    <t>Крепление защитной пленки на стены (Высота до 1,8м)</t>
  </si>
  <si>
    <t>Крепление защитной пленки на стены (Высота до 2,7м)</t>
  </si>
  <si>
    <t>Укладка напольных покрытий</t>
  </si>
  <si>
    <t>Приклеивание  массивной доски  на фанерное основание параллельно стенам</t>
  </si>
  <si>
    <t>Приклеивание  массивной доски  на фанерное основание под углом к стене</t>
  </si>
  <si>
    <t>Приклеивание  массивной доски толщиной 15мм на мультимоль параллельно стенам</t>
  </si>
  <si>
    <t>Приклеивание  массивной доски толщиной 15мм на мультимоль под углом к стене</t>
  </si>
  <si>
    <t>Приклеивание  массивной доски толщиной 15мм на фанерное основание параллельно стенам</t>
  </si>
  <si>
    <t>Приклеивание  массивной доски толщиной 15мм на фанерное основание под углом к стене</t>
  </si>
  <si>
    <t>Приклеивание инженерной доски толщиной до 15,5мм на бетонное основание параллельно стенам*</t>
  </si>
  <si>
    <t>Приклеивание инженерной доски толщиной до 15,5мм на бетонное основание под углом к стене</t>
  </si>
  <si>
    <t>Приклеивание инженерной доски толщиной до 15,5мм на деревянное основание параллельно стенам</t>
  </si>
  <si>
    <t>Приклеивание инженерной доски толщиной до 15,5мм на деревянное основание под углом к стене</t>
  </si>
  <si>
    <t>Приклеивание инженерной доски толщиной до 15,5мм на мультимоль параллельно стенам</t>
  </si>
  <si>
    <t>Приклеивание инженерной доски толщиной до 15,5мм на мультимоль под углом к стене</t>
  </si>
  <si>
    <t>Приклеивание паркетной доски на бетонное основание параллельно стенам</t>
  </si>
  <si>
    <t>Приклеивание паркетной доски на бетонное основание под углом к стене</t>
  </si>
  <si>
    <t>Приклеивание паркетной доски на деревянное основание параллельно стенам</t>
  </si>
  <si>
    <t>Приклеивание паркетной доски на деревянное основание под углом к стене</t>
  </si>
  <si>
    <t>Приклеивание паркетной доски на мультимоль параллельно стенам</t>
  </si>
  <si>
    <t>Приклеивание паркетной доски на мультимоль под углом к стене</t>
  </si>
  <si>
    <t>Приклейка ламинированного покрытия параллельно стенам</t>
  </si>
  <si>
    <t>Приклейка ламинированного покрытия под углом к стенам</t>
  </si>
  <si>
    <t>Приклейка ПВХ, SPC покрытия параллельно стенам*</t>
  </si>
  <si>
    <t>Приклейка ПВХ, SPC покрытия под углом к стенам*</t>
  </si>
  <si>
    <t>Приклейка ПВХ, SPC покрытия рисунок Ёлка*</t>
  </si>
  <si>
    <t>Укладка SPC покрытия на подложку рисунок Ёлка*</t>
  </si>
  <si>
    <t>Укладка SPC, ПВХ покрытия на подложку параллельно стенам*</t>
  </si>
  <si>
    <t>Укладка SPC, ПВХ покрытия на подложку под углом к стенам*</t>
  </si>
  <si>
    <t>Укладка инж. паркета с зав. покрытием (ёлка, ёлка французская, квадрат, плетёнка) на бетонное осн.</t>
  </si>
  <si>
    <t>Укладка инж. паркета с зав. покрытием (ёлка, ёлка французская, квадрат, плетёнка) на мультимоль</t>
  </si>
  <si>
    <t>Укладка инж. паркета с зав. покрытием (ёлка, ёлка французская, квадрат, плетёнка) на фанеру</t>
  </si>
  <si>
    <t>Укладка инженерного, модульного паркета с зав. покрытием на бетонное основание</t>
  </si>
  <si>
    <t>Укладка инженерного, модульного паркета с зав. покрытием на мультимоль</t>
  </si>
  <si>
    <t>Укладка инженерного, модульного паркета с зав. покрытием на фанеру</t>
  </si>
  <si>
    <t>Укладка массивного паркета с покрытием (ёлка, ёлка французская, квадрат, плетёнка) на мультимоль</t>
  </si>
  <si>
    <t>Укладка массивного паркета с покрытием (ёлка, ёлка французская, квадрат, плетёнка) на фанеру</t>
  </si>
  <si>
    <t>Укладка массивного, модульного паркета с зав. покрытием на мультимоль</t>
  </si>
  <si>
    <t>Укладка массивного, модульного паркета с зав. покрытием на фанерное основание</t>
  </si>
  <si>
    <t>Укладка штучного паркета на мультимоль(Палуба, Елка, Квадрат) параллельно стене</t>
  </si>
  <si>
    <t>Укладка штучного паркета на мультимоль(Палуба, Елка, Квадрат) под углом к стене</t>
  </si>
  <si>
    <t>Укладка штучного паркета на фанерное основание (Палуба, Елка, Квадрат) паралельно стене</t>
  </si>
  <si>
    <t>Укладка штучного паркета на фанерное основание (Палуба, Елка, Квадрат) под углом к стене</t>
  </si>
  <si>
    <t>Установка террасной доски</t>
  </si>
  <si>
    <t>Укладка художественного паркета</t>
  </si>
  <si>
    <t>от2500</t>
  </si>
  <si>
    <t>Укладка художественных элементов</t>
  </si>
  <si>
    <t>Доплата за раскладку 1\2; 1\3</t>
  </si>
  <si>
    <t>Доплата за укладку доски менее 130мм</t>
  </si>
  <si>
    <t>Работы по реставрации</t>
  </si>
  <si>
    <t>Шлифование и шпаклевание паркета</t>
  </si>
  <si>
    <t>Шлифование и шпаклевание паркета бывшего в эксплуатации</t>
  </si>
  <si>
    <t>Шлифование и шпаклевание паркета экзотических пород</t>
  </si>
  <si>
    <t>Шлифование и шпаклевание художественного паркета</t>
  </si>
  <si>
    <t>Тонирование напольного покрытия  и нанесение масла-воска</t>
  </si>
  <si>
    <t>Наценка за шлифование паркета в труднодоступных местах</t>
  </si>
  <si>
    <t>Нанесение масла/масла-воска ( 1 сл. )</t>
  </si>
  <si>
    <t>Нанесение масла/масла-воска ( 2 сл. )</t>
  </si>
  <si>
    <t>Нанесение матового, полуматового лака  (1.сл грунта  и 2 сл.лака)</t>
  </si>
  <si>
    <t>Нанесение дополнительного слоя глянцевого лака включая матирование</t>
  </si>
  <si>
    <t>Нанесение дополнительного слоя матового или полуматового лака включая матирование</t>
  </si>
  <si>
    <t>Нанесение лака на инженерную доску*</t>
  </si>
  <si>
    <t>Нанесение лака на плинтус*</t>
  </si>
  <si>
    <t>Нанесение геля 1 слой</t>
  </si>
  <si>
    <t>Матирование существующего напольного покрытия и нанесение лака</t>
  </si>
  <si>
    <t>Локальная замена элементов паркета</t>
  </si>
  <si>
    <t>Монтаж плинтуса и погонаж</t>
  </si>
  <si>
    <t>Установка  ламинированного плинтуса высотой до 90мм</t>
  </si>
  <si>
    <t>Установка  массивного плинтуса высотой более 90мм</t>
  </si>
  <si>
    <t>Установка  массивного плинтуса высотой до 90мм</t>
  </si>
  <si>
    <t>Установка  шпонированного плинтуса высотой более 90мм</t>
  </si>
  <si>
    <t>Установка  шпонированного плинтуса высотой до 90мм</t>
  </si>
  <si>
    <t>Установка  шпонированного, массивного плинтуса высотой более 90мм секторами</t>
  </si>
  <si>
    <t>Установка  шпонированного, массивного плинтуса высотой до 90мм секторами</t>
  </si>
  <si>
    <t>Установка и тонирование пробковой полосы</t>
  </si>
  <si>
    <t>Установка накладного (прямого, выравнивающ. завершающ.) порожка</t>
  </si>
  <si>
    <t>Установка пластикового плинтуса</t>
  </si>
  <si>
    <t>Установка пробковой полосы без тонирования</t>
  </si>
  <si>
    <t>Оформление передней кромки ступени*</t>
  </si>
  <si>
    <t>Изготовление и установка рейки по торцу</t>
  </si>
  <si>
    <t>Герметизация  зазоров в зоне примыкания к другим напольным покрытиям</t>
  </si>
  <si>
    <t>Герметизация пристенных зазоров</t>
  </si>
  <si>
    <t>Фрезерование напольного покрытия (чистый рез)</t>
  </si>
  <si>
    <t>Услуги прочие</t>
  </si>
  <si>
    <t>Выезд технолога за МКАД*</t>
  </si>
  <si>
    <t>км</t>
  </si>
  <si>
    <t>Выезд технолога в пределах города на объект для консультации и составления сметы*</t>
  </si>
  <si>
    <t>Технологический надзор (Инженерная доска) приклеивание на основание</t>
  </si>
  <si>
    <t>Технологический надзор (Пакетная доска) приклеивание на основание</t>
  </si>
  <si>
    <t>Технологический надзор (ПВХ, SPC, пробка) приклеивание на основание</t>
  </si>
  <si>
    <t>Технологический надзор (Техномассив) приклеивание на основание</t>
  </si>
  <si>
    <t>Шеф-монтаж\1 рабочий день</t>
  </si>
  <si>
    <t>1 день работы бригады мастера (для индивидуальных услуг)</t>
  </si>
  <si>
    <t>Изготовление проекта укладки пола</t>
  </si>
  <si>
    <t>Заказ контейнера для утилизации мусора</t>
  </si>
  <si>
    <t>Перемещение оборудования за пределы города*</t>
  </si>
  <si>
    <t>Укрытие готовых полов нетканым материалом, ДВП</t>
  </si>
  <si>
    <t>Сортировка паркета по параметрам заказчика</t>
  </si>
  <si>
    <t>Итого :</t>
  </si>
  <si>
    <t>Монтаж стеновых панелей</t>
  </si>
  <si>
    <t>Монтаж МДФ панелей в 1 слой до 15мм</t>
  </si>
  <si>
    <t>см*</t>
  </si>
  <si>
    <t>Монтаж МДФ панелей в 1 слой до 15мм с вставками</t>
  </si>
  <si>
    <t>Монтаж реек на подложку +500р\м2</t>
  </si>
  <si>
    <t>Монтаж МДФ панелей в 1 слой от 16мм до 32мм</t>
  </si>
  <si>
    <t>монтаж МДФ панелей в 1 слой от 16мм до 32мм с вставками</t>
  </si>
  <si>
    <t>Монтаж объемных МДФ панелей с подсветкой</t>
  </si>
  <si>
    <t>Монтаж мягких панелей без вставок</t>
  </si>
  <si>
    <t>Монтаж мягких панелей со вставками</t>
  </si>
  <si>
    <t xml:space="preserve">Сборка монтаж основания кровати </t>
  </si>
  <si>
    <t>%</t>
  </si>
  <si>
    <t>Монтаж реечной перегородки с горизонтальными рейками для крепления</t>
  </si>
  <si>
    <t>Монтаж реечной перегородки со скрытым креплением</t>
  </si>
  <si>
    <t>Монтаж реек на стену на монтажный клей</t>
  </si>
  <si>
    <t>Монтаж реек на потолок на монтажный клей</t>
  </si>
  <si>
    <t>Монтаж реечных потолков с монтажом траверсной системы</t>
  </si>
  <si>
    <t>Монтаж панелей на люк скрытого монтажа</t>
  </si>
  <si>
    <t>Вырезание отверстий в панели под розетки</t>
  </si>
  <si>
    <t>Сложная подгонка панелей в местах примыкания</t>
  </si>
  <si>
    <t>Очистка основания для монтажа и грунтование</t>
  </si>
  <si>
    <t>Работа на объекте со смежными рабочими в сложных условиях</t>
  </si>
  <si>
    <t>+20% к стоимости монтажа</t>
  </si>
  <si>
    <t>Снятие установка розеток\выключателей</t>
  </si>
  <si>
    <t>Подрезка плинтуса для монтажа панелей</t>
  </si>
  <si>
    <t>1 рез</t>
  </si>
  <si>
    <t>Перенос розеток (штробление и монтаж)</t>
  </si>
  <si>
    <t>Выезд на замер по Москве в пределах МКАД</t>
  </si>
  <si>
    <t>Выезд на замер от МКАД до ЦКАД</t>
  </si>
  <si>
    <t>Выезд на замер за ЦКАД</t>
  </si>
  <si>
    <t>Выезд на замер за МКАД +30р\км к стоимости выезда</t>
  </si>
  <si>
    <t>Выезд на объект для консультации</t>
  </si>
  <si>
    <t>*Минимальный выезд бригады на монтаж\раб.день</t>
  </si>
  <si>
    <t>«Холостой» выезд бригады</t>
  </si>
  <si>
    <t>Проектирование и создание Технического Задания</t>
  </si>
  <si>
    <t>изделие</t>
  </si>
  <si>
    <t xml:space="preserve">Высотные работы </t>
  </si>
  <si>
    <t>+1000р\м2</t>
  </si>
  <si>
    <t xml:space="preserve">Замер всех стеновых панелей, мебели и прочих индивидуальных изделий производится после завершения чистовой отделки помещения 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</si>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</sst>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"/>
  </numFmts>
  <fonts count="17">
    <font>
      <sz val="10"/>
      <name val="Arial"/>
      <family val="0"/>
    </font>
    <font>
      <b/>
      <i/>
      <sz val="12"/>
      <name val="Arial Cyr"/>
      <family val="0"/>
    </font>
    <font>
      <sz val="16"/>
      <name val="Arial Cyr"/>
      <family val="0"/>
    </font>
    <font>
      <b/>
      <i/>
      <sz val="12"/>
      <name val="Arial"/>
      <family val="2"/>
    </font>
    <font>
      <b/>
      <i/>
      <sz val="10"/>
      <color indexed="12"/>
      <name val="Arial"/>
      <family val="2"/>
    </font>
    <font>
      <sz val="10"/>
      <color indexed="10"/>
      <name val="Arial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i/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name val="Arial Cyr"/>
      <family val="0"/>
    </font>
    <font>
      <i/>
      <sz val="10"/>
      <name val="Arial"/>
      <family val="2"/>
    </font>
    <font>
      <b/>
      <sz val="10"/>
      <color indexed="53"/>
      <name val="Arial"/>
      <family val="0"/>
    </font>
    <font>
      <sz val="15"/>
      <color indexed="6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horizontal="center" wrapText="1"/>
    </xf>
    <xf numFmtId="164" fontId="2" fillId="0" borderId="0" xfId="0" applyFont="1" applyAlignment="1">
      <alignment wrapText="1"/>
    </xf>
    <xf numFmtId="164" fontId="3" fillId="0" borderId="0" xfId="0" applyFont="1" applyBorder="1" applyAlignment="1">
      <alignment horizontal="center"/>
    </xf>
    <xf numFmtId="164" fontId="4" fillId="0" borderId="1" xfId="0" applyFont="1" applyBorder="1" applyAlignment="1">
      <alignment horizontal="left"/>
    </xf>
    <xf numFmtId="165" fontId="5" fillId="0" borderId="0" xfId="0" applyNumberFormat="1" applyFont="1" applyAlignment="1">
      <alignment/>
    </xf>
    <xf numFmtId="164" fontId="6" fillId="2" borderId="2" xfId="0" applyFont="1" applyFill="1" applyBorder="1" applyAlignment="1">
      <alignment horizontal="center" vertical="center" wrapText="1"/>
    </xf>
    <xf numFmtId="164" fontId="7" fillId="2" borderId="2" xfId="0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/>
    </xf>
    <xf numFmtId="164" fontId="8" fillId="2" borderId="2" xfId="0" applyFont="1" applyFill="1" applyBorder="1" applyAlignment="1">
      <alignment horizontal="center" vertical="center"/>
    </xf>
    <xf numFmtId="164" fontId="8" fillId="2" borderId="3" xfId="0" applyFont="1" applyFill="1" applyBorder="1" applyAlignment="1">
      <alignment horizontal="center"/>
    </xf>
    <xf numFmtId="164" fontId="8" fillId="2" borderId="4" xfId="0" applyFont="1" applyFill="1" applyBorder="1" applyAlignment="1">
      <alignment horizontal="center"/>
    </xf>
    <xf numFmtId="164" fontId="9" fillId="0" borderId="5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7" xfId="0" applyFont="1" applyBorder="1" applyAlignment="1">
      <alignment horizontal="center" vertical="center"/>
    </xf>
    <xf numFmtId="164" fontId="0" fillId="0" borderId="8" xfId="0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11" xfId="0" applyFill="1" applyBorder="1" applyAlignment="1">
      <alignment horizontal="center" vertical="center"/>
    </xf>
    <xf numFmtId="164" fontId="9" fillId="0" borderId="12" xfId="0" applyFont="1" applyBorder="1" applyAlignment="1">
      <alignment horizontal="center" vertical="center" wrapText="1"/>
    </xf>
    <xf numFmtId="164" fontId="0" fillId="0" borderId="13" xfId="0" applyFont="1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6" xfId="0" applyBorder="1" applyAlignment="1">
      <alignment horizontal="center" vertical="center"/>
    </xf>
    <xf numFmtId="164" fontId="0" fillId="0" borderId="15" xfId="0" applyBorder="1" applyAlignment="1">
      <alignment horizontal="center" vertical="center"/>
    </xf>
    <xf numFmtId="164" fontId="9" fillId="0" borderId="16" xfId="0" applyFont="1" applyBorder="1" applyAlignment="1">
      <alignment horizontal="center" vertical="center"/>
    </xf>
    <xf numFmtId="164" fontId="0" fillId="3" borderId="0" xfId="0" applyFont="1" applyFill="1" applyAlignment="1">
      <alignment/>
    </xf>
    <xf numFmtId="164" fontId="0" fillId="0" borderId="17" xfId="0" applyBorder="1" applyAlignment="1">
      <alignment horizontal="center" vertical="center"/>
    </xf>
    <xf numFmtId="164" fontId="11" fillId="0" borderId="0" xfId="0" applyFont="1" applyAlignment="1">
      <alignment horizontal="right"/>
    </xf>
    <xf numFmtId="164" fontId="12" fillId="0" borderId="0" xfId="0" applyNumberFormat="1" applyFont="1" applyAlignment="1">
      <alignment horizontal="center" vertical="center"/>
    </xf>
    <xf numFmtId="164" fontId="13" fillId="0" borderId="0" xfId="0" applyFont="1" applyBorder="1" applyAlignment="1">
      <alignment horizontal="right" vertical="center"/>
    </xf>
    <xf numFmtId="166" fontId="12" fillId="0" borderId="0" xfId="0" applyNumberFormat="1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14" fillId="0" borderId="0" xfId="0" applyFont="1" applyBorder="1" applyAlignment="1">
      <alignment horizontal="left" vertical="center"/>
    </xf>
    <xf numFmtId="164" fontId="6" fillId="0" borderId="0" xfId="0" applyFont="1" applyAlignment="1">
      <alignment/>
    </xf>
    <xf numFmtId="164" fontId="15" fillId="0" borderId="0" xfId="0" applyFont="1" applyAlignment="1">
      <alignment/>
    </xf>
    <xf numFmtId="164" fontId="0" fillId="0" borderId="9" xfId="0" applyFont="1" applyBorder="1" applyAlignment="1">
      <alignment horizontal="center" vertical="center" wrapText="1"/>
    </xf>
    <xf numFmtId="164" fontId="16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0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38100</xdr:rowOff>
    </xdr:from>
    <xdr:to>
      <xdr:col>1</xdr:col>
      <xdr:colOff>1743075</xdr:colOff>
      <xdr:row>1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724025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7"/>
  <sheetViews>
    <sheetView zoomScale="75" zoomScaleNormal="75" workbookViewId="0" topLeftCell="A98">
      <selection activeCell="D120" sqref="D120"/>
    </sheetView>
  </sheetViews>
  <sheetFormatPr defaultColWidth="8.00390625" defaultRowHeight="12.75"/>
  <cols>
    <col min="1" max="1" width="4.57421875" style="0" customWidth="1"/>
    <col min="2" max="2" width="92.140625" style="0" customWidth="1"/>
    <col min="3" max="3" width="10.7109375" style="0" customWidth="1"/>
    <col min="4" max="4" width="7.8515625" style="0" customWidth="1"/>
    <col min="5" max="5" width="12.00390625" style="0" customWidth="1"/>
    <col min="6" max="6" width="9.28125" style="0" customWidth="1"/>
    <col min="7" max="7" width="12.57421875" style="0" customWidth="1"/>
    <col min="8" max="16384" width="9.00390625" style="0" customWidth="1"/>
  </cols>
  <sheetData>
    <row r="1" ht="81.75" customHeight="1"/>
    <row r="2" spans="1:7" ht="15">
      <c r="A2" s="1"/>
      <c r="B2" s="1"/>
      <c r="C2" s="1"/>
      <c r="D2" s="1"/>
      <c r="E2" s="1"/>
      <c r="F2" s="1"/>
      <c r="G2" s="1"/>
    </row>
    <row r="3" spans="1:8" ht="20.25" customHeight="1">
      <c r="A3" s="2" t="s">
        <v>0</v>
      </c>
      <c r="B3" s="2"/>
      <c r="C3" s="2"/>
      <c r="D3" s="2"/>
      <c r="E3" s="2"/>
      <c r="F3" s="2"/>
      <c r="G3" s="2"/>
      <c r="H3" s="3"/>
    </row>
    <row r="4" spans="1:7" ht="15">
      <c r="A4" s="4"/>
      <c r="B4" s="4"/>
      <c r="C4" s="4"/>
      <c r="D4" s="4"/>
      <c r="E4" s="4"/>
      <c r="F4" s="4"/>
      <c r="G4" s="4"/>
    </row>
    <row r="6" spans="1:7" ht="12.75">
      <c r="A6" s="5"/>
      <c r="B6" s="5"/>
      <c r="G6" s="6">
        <v>45315</v>
      </c>
    </row>
    <row r="7" spans="1:7" ht="16.5" customHeight="1">
      <c r="A7" s="7" t="s">
        <v>1</v>
      </c>
      <c r="B7" s="8" t="s">
        <v>2</v>
      </c>
      <c r="C7" s="9" t="s">
        <v>3</v>
      </c>
      <c r="D7" s="9" t="s">
        <v>4</v>
      </c>
      <c r="E7" s="9" t="s">
        <v>5</v>
      </c>
      <c r="F7" s="7" t="s">
        <v>6</v>
      </c>
      <c r="G7" s="7" t="s">
        <v>7</v>
      </c>
    </row>
    <row r="8" spans="1:7" ht="12.75">
      <c r="A8" s="7"/>
      <c r="B8" s="8"/>
      <c r="C8" s="9"/>
      <c r="D8" s="9"/>
      <c r="E8" s="9"/>
      <c r="F8" s="7"/>
      <c r="G8" s="7"/>
    </row>
    <row r="9" spans="1:7" ht="14.25" customHeight="1">
      <c r="A9" s="7"/>
      <c r="B9" s="8"/>
      <c r="C9" s="9"/>
      <c r="D9" s="9"/>
      <c r="E9" s="9"/>
      <c r="F9" s="7"/>
      <c r="G9" s="7"/>
    </row>
    <row r="10" spans="1:7" ht="12" customHeight="1">
      <c r="A10" s="10">
        <v>1</v>
      </c>
      <c r="B10" s="11">
        <v>2</v>
      </c>
      <c r="C10" s="10">
        <v>3</v>
      </c>
      <c r="D10" s="12">
        <v>4</v>
      </c>
      <c r="E10" s="10">
        <v>5</v>
      </c>
      <c r="F10" s="12">
        <v>6</v>
      </c>
      <c r="G10" s="10">
        <v>7</v>
      </c>
    </row>
    <row r="11" spans="1:7" ht="12.75" customHeight="1">
      <c r="A11" s="13" t="s">
        <v>8</v>
      </c>
      <c r="B11" s="13"/>
      <c r="C11" s="13"/>
      <c r="D11" s="13"/>
      <c r="E11" s="13"/>
      <c r="F11" s="13"/>
      <c r="G11" s="13"/>
    </row>
    <row r="12" spans="1:7" ht="14.25">
      <c r="A12" s="14">
        <v>1</v>
      </c>
      <c r="B12" t="s">
        <v>9</v>
      </c>
      <c r="C12" s="15" t="s">
        <v>10</v>
      </c>
      <c r="D12" s="16">
        <v>0</v>
      </c>
      <c r="E12" s="17">
        <v>500</v>
      </c>
      <c r="F12" s="17">
        <f aca="true" t="shared" si="0" ref="F12:F35">PRODUCT(D12:E12)</f>
        <v>0</v>
      </c>
      <c r="G12" s="18"/>
    </row>
    <row r="13" spans="1:7" ht="14.25">
      <c r="A13" s="14">
        <v>2</v>
      </c>
      <c r="B13" t="s">
        <v>11</v>
      </c>
      <c r="C13" s="15" t="s">
        <v>10</v>
      </c>
      <c r="D13" s="16">
        <v>0</v>
      </c>
      <c r="E13" s="17">
        <v>750</v>
      </c>
      <c r="F13" s="17">
        <f t="shared" si="0"/>
        <v>0</v>
      </c>
      <c r="G13" s="18"/>
    </row>
    <row r="14" spans="1:7" ht="14.25">
      <c r="A14" s="14">
        <v>3</v>
      </c>
      <c r="B14" t="s">
        <v>12</v>
      </c>
      <c r="C14" s="15" t="s">
        <v>10</v>
      </c>
      <c r="D14" s="16">
        <v>0</v>
      </c>
      <c r="E14" s="17">
        <v>200</v>
      </c>
      <c r="F14" s="17">
        <f t="shared" si="0"/>
        <v>0</v>
      </c>
      <c r="G14" s="18"/>
    </row>
    <row r="15" spans="1:7" ht="14.25">
      <c r="A15" s="14">
        <v>6</v>
      </c>
      <c r="B15" t="s">
        <v>13</v>
      </c>
      <c r="C15" s="15" t="s">
        <v>10</v>
      </c>
      <c r="D15" s="16">
        <v>0</v>
      </c>
      <c r="E15" s="17">
        <v>400</v>
      </c>
      <c r="F15" s="17">
        <f t="shared" si="0"/>
        <v>0</v>
      </c>
      <c r="G15" s="18"/>
    </row>
    <row r="16" spans="1:7" ht="14.25">
      <c r="A16" s="14">
        <v>7</v>
      </c>
      <c r="B16" t="s">
        <v>14</v>
      </c>
      <c r="C16" s="15" t="s">
        <v>10</v>
      </c>
      <c r="D16" s="16">
        <v>0</v>
      </c>
      <c r="E16" s="17">
        <v>200</v>
      </c>
      <c r="F16" s="17">
        <f t="shared" si="0"/>
        <v>0</v>
      </c>
      <c r="G16" s="18"/>
    </row>
    <row r="17" spans="1:7" ht="12.75">
      <c r="A17" s="14">
        <v>8</v>
      </c>
      <c r="B17" t="s">
        <v>15</v>
      </c>
      <c r="C17" s="15" t="s">
        <v>16</v>
      </c>
      <c r="D17" s="16">
        <v>0</v>
      </c>
      <c r="E17" s="17">
        <v>200</v>
      </c>
      <c r="F17" s="17">
        <f t="shared" si="0"/>
        <v>0</v>
      </c>
      <c r="G17" s="18"/>
    </row>
    <row r="18" spans="1:7" ht="14.25">
      <c r="A18" s="14">
        <v>9</v>
      </c>
      <c r="B18" t="s">
        <v>17</v>
      </c>
      <c r="C18" s="15" t="s">
        <v>10</v>
      </c>
      <c r="D18" s="16">
        <v>0</v>
      </c>
      <c r="E18" s="17">
        <v>450</v>
      </c>
      <c r="F18" s="17">
        <f t="shared" si="0"/>
        <v>0</v>
      </c>
      <c r="G18" s="18"/>
    </row>
    <row r="19" spans="1:7" ht="14.25">
      <c r="A19" s="14">
        <v>10</v>
      </c>
      <c r="B19" t="s">
        <v>18</v>
      </c>
      <c r="C19" s="15" t="s">
        <v>10</v>
      </c>
      <c r="D19" s="16">
        <v>0</v>
      </c>
      <c r="E19" s="17">
        <v>300</v>
      </c>
      <c r="F19" s="17">
        <f t="shared" si="0"/>
        <v>0</v>
      </c>
      <c r="G19" s="18"/>
    </row>
    <row r="20" spans="1:7" ht="14.25">
      <c r="A20" s="14">
        <v>11</v>
      </c>
      <c r="B20" t="s">
        <v>19</v>
      </c>
      <c r="C20" s="15" t="s">
        <v>10</v>
      </c>
      <c r="D20" s="16">
        <v>0</v>
      </c>
      <c r="E20" s="17">
        <v>750</v>
      </c>
      <c r="F20" s="17">
        <f t="shared" si="0"/>
        <v>0</v>
      </c>
      <c r="G20" s="18"/>
    </row>
    <row r="21" spans="1:7" ht="14.25">
      <c r="A21" s="14">
        <v>12</v>
      </c>
      <c r="B21" t="s">
        <v>20</v>
      </c>
      <c r="C21" s="15" t="s">
        <v>10</v>
      </c>
      <c r="D21" s="16">
        <v>0</v>
      </c>
      <c r="E21" s="17">
        <v>750</v>
      </c>
      <c r="F21" s="17">
        <f t="shared" si="0"/>
        <v>0</v>
      </c>
      <c r="G21" s="18"/>
    </row>
    <row r="22" spans="1:7" ht="14.25">
      <c r="A22" s="14">
        <v>17</v>
      </c>
      <c r="B22" t="s">
        <v>21</v>
      </c>
      <c r="C22" s="15" t="s">
        <v>10</v>
      </c>
      <c r="D22" s="16">
        <v>0</v>
      </c>
      <c r="E22" s="17" t="s">
        <v>22</v>
      </c>
      <c r="F22" s="17">
        <f t="shared" si="0"/>
        <v>0</v>
      </c>
      <c r="G22" s="18"/>
    </row>
    <row r="23" spans="1:7" ht="12.75">
      <c r="A23" s="14">
        <v>18</v>
      </c>
      <c r="B23" t="s">
        <v>23</v>
      </c>
      <c r="C23" s="15" t="s">
        <v>24</v>
      </c>
      <c r="D23" s="16">
        <v>0</v>
      </c>
      <c r="E23" s="17">
        <v>5000</v>
      </c>
      <c r="F23" s="17">
        <f t="shared" si="0"/>
        <v>0</v>
      </c>
      <c r="G23" s="18"/>
    </row>
    <row r="24" spans="1:7" ht="14.25">
      <c r="A24" s="14">
        <v>19</v>
      </c>
      <c r="B24" t="s">
        <v>25</v>
      </c>
      <c r="C24" s="15" t="s">
        <v>10</v>
      </c>
      <c r="D24" s="16">
        <v>0</v>
      </c>
      <c r="E24" s="17">
        <v>450</v>
      </c>
      <c r="F24" s="17">
        <f t="shared" si="0"/>
        <v>0</v>
      </c>
      <c r="G24" s="18"/>
    </row>
    <row r="25" spans="1:7" ht="14.25">
      <c r="A25" s="14">
        <v>20</v>
      </c>
      <c r="B25" t="s">
        <v>26</v>
      </c>
      <c r="C25" s="15" t="s">
        <v>10</v>
      </c>
      <c r="D25" s="16">
        <v>0</v>
      </c>
      <c r="E25" s="17">
        <v>850</v>
      </c>
      <c r="F25" s="17">
        <f t="shared" si="0"/>
        <v>0</v>
      </c>
      <c r="G25" s="18"/>
    </row>
    <row r="26" spans="1:7" ht="14.25">
      <c r="A26" s="14">
        <v>21</v>
      </c>
      <c r="B26" t="s">
        <v>27</v>
      </c>
      <c r="C26" s="15" t="s">
        <v>10</v>
      </c>
      <c r="D26" s="16">
        <v>0</v>
      </c>
      <c r="E26" s="17">
        <v>650</v>
      </c>
      <c r="F26" s="17">
        <f t="shared" si="0"/>
        <v>0</v>
      </c>
      <c r="G26" s="18"/>
    </row>
    <row r="27" spans="1:7" ht="14.25">
      <c r="A27" s="14">
        <v>22</v>
      </c>
      <c r="B27" t="s">
        <v>28</v>
      </c>
      <c r="C27" s="15" t="s">
        <v>10</v>
      </c>
      <c r="D27" s="16">
        <v>0</v>
      </c>
      <c r="E27" s="17">
        <v>150</v>
      </c>
      <c r="F27" s="17">
        <f t="shared" si="0"/>
        <v>0</v>
      </c>
      <c r="G27" s="18"/>
    </row>
    <row r="28" spans="1:7" ht="12.75">
      <c r="A28" s="14">
        <v>23</v>
      </c>
      <c r="B28" t="s">
        <v>29</v>
      </c>
      <c r="C28" s="15" t="s">
        <v>30</v>
      </c>
      <c r="D28" s="16">
        <v>0</v>
      </c>
      <c r="E28" s="17">
        <v>150</v>
      </c>
      <c r="F28" s="17">
        <f t="shared" si="0"/>
        <v>0</v>
      </c>
      <c r="G28" s="18"/>
    </row>
    <row r="29" spans="1:7" ht="14.25">
      <c r="A29" s="14">
        <v>25</v>
      </c>
      <c r="B29" t="s">
        <v>31</v>
      </c>
      <c r="C29" s="15" t="s">
        <v>10</v>
      </c>
      <c r="D29" s="16">
        <v>0</v>
      </c>
      <c r="E29" s="17">
        <v>850</v>
      </c>
      <c r="F29" s="17">
        <f t="shared" si="0"/>
        <v>0</v>
      </c>
      <c r="G29" s="18"/>
    </row>
    <row r="30" spans="1:7" ht="14.25">
      <c r="A30" s="14">
        <v>26</v>
      </c>
      <c r="B30" t="s">
        <v>32</v>
      </c>
      <c r="C30" s="15" t="s">
        <v>10</v>
      </c>
      <c r="D30" s="16">
        <v>0</v>
      </c>
      <c r="E30" s="17">
        <v>400</v>
      </c>
      <c r="F30" s="17">
        <f t="shared" si="0"/>
        <v>0</v>
      </c>
      <c r="G30" s="18"/>
    </row>
    <row r="31" spans="1:7" ht="14.25">
      <c r="A31" s="14">
        <v>28</v>
      </c>
      <c r="B31" t="s">
        <v>33</v>
      </c>
      <c r="C31" s="15" t="s">
        <v>10</v>
      </c>
      <c r="D31" s="16">
        <v>0</v>
      </c>
      <c r="E31" s="17">
        <v>500</v>
      </c>
      <c r="F31" s="17">
        <f t="shared" si="0"/>
        <v>0</v>
      </c>
      <c r="G31" s="18"/>
    </row>
    <row r="32" spans="1:7" ht="14.25">
      <c r="A32" s="14">
        <v>29</v>
      </c>
      <c r="B32" t="s">
        <v>34</v>
      </c>
      <c r="C32" s="15" t="s">
        <v>10</v>
      </c>
      <c r="D32" s="16">
        <v>0</v>
      </c>
      <c r="E32" s="17">
        <v>500</v>
      </c>
      <c r="F32" s="17">
        <f t="shared" si="0"/>
        <v>0</v>
      </c>
      <c r="G32" s="18"/>
    </row>
    <row r="33" spans="1:7" ht="14.25">
      <c r="A33" s="14">
        <v>30</v>
      </c>
      <c r="B33" t="s">
        <v>35</v>
      </c>
      <c r="C33" s="15" t="s">
        <v>10</v>
      </c>
      <c r="D33" s="16">
        <v>0</v>
      </c>
      <c r="E33" s="17">
        <v>750</v>
      </c>
      <c r="F33" s="17">
        <f t="shared" si="0"/>
        <v>0</v>
      </c>
      <c r="G33" s="18"/>
    </row>
    <row r="34" spans="1:7" ht="14.25">
      <c r="A34" s="14">
        <v>31</v>
      </c>
      <c r="B34" t="s">
        <v>36</v>
      </c>
      <c r="C34" s="15" t="s">
        <v>10</v>
      </c>
      <c r="D34" s="16">
        <v>0</v>
      </c>
      <c r="E34" s="17">
        <v>750</v>
      </c>
      <c r="F34" s="17">
        <f t="shared" si="0"/>
        <v>0</v>
      </c>
      <c r="G34" s="18"/>
    </row>
    <row r="35" spans="1:7" ht="14.25">
      <c r="A35" s="14">
        <v>32</v>
      </c>
      <c r="B35" t="s">
        <v>21</v>
      </c>
      <c r="C35" s="15" t="s">
        <v>10</v>
      </c>
      <c r="D35" s="16">
        <v>0</v>
      </c>
      <c r="E35" s="17" t="s">
        <v>37</v>
      </c>
      <c r="F35" s="17">
        <f t="shared" si="0"/>
        <v>0</v>
      </c>
      <c r="G35" s="18"/>
    </row>
    <row r="36" spans="1:7" ht="14.25">
      <c r="A36" s="14">
        <v>32</v>
      </c>
      <c r="B36" t="s">
        <v>38</v>
      </c>
      <c r="C36" s="15" t="s">
        <v>10</v>
      </c>
      <c r="D36" s="16">
        <v>0</v>
      </c>
      <c r="E36" s="19">
        <v>250</v>
      </c>
      <c r="F36" s="17"/>
      <c r="G36" s="18"/>
    </row>
    <row r="37" spans="1:7" ht="12.75">
      <c r="A37" s="14">
        <v>33</v>
      </c>
      <c r="B37" t="s">
        <v>39</v>
      </c>
      <c r="C37" s="15" t="s">
        <v>16</v>
      </c>
      <c r="D37" s="16">
        <v>0</v>
      </c>
      <c r="E37" s="17">
        <v>200</v>
      </c>
      <c r="F37" s="17">
        <f aca="true" t="shared" si="1" ref="F37:F38">PRODUCT(D37:E37)</f>
        <v>0</v>
      </c>
      <c r="G37" s="18"/>
    </row>
    <row r="38" spans="1:7" ht="12.75">
      <c r="A38" s="14">
        <v>34</v>
      </c>
      <c r="B38" t="s">
        <v>40</v>
      </c>
      <c r="C38" s="15" t="s">
        <v>16</v>
      </c>
      <c r="D38" s="16">
        <v>0</v>
      </c>
      <c r="E38" s="17">
        <v>250</v>
      </c>
      <c r="F38" s="17">
        <f t="shared" si="1"/>
        <v>0</v>
      </c>
      <c r="G38" s="18"/>
    </row>
    <row r="39" spans="1:7" ht="12.75" customHeight="1">
      <c r="A39" s="20" t="s">
        <v>41</v>
      </c>
      <c r="B39" s="20"/>
      <c r="C39" s="20"/>
      <c r="D39" s="20"/>
      <c r="E39" s="20"/>
      <c r="F39" s="20"/>
      <c r="G39" s="20"/>
    </row>
    <row r="40" spans="1:7" ht="15">
      <c r="A40" s="21">
        <v>1</v>
      </c>
      <c r="B40" t="s">
        <v>42</v>
      </c>
      <c r="C40" s="15" t="s">
        <v>10</v>
      </c>
      <c r="D40" s="16"/>
      <c r="E40" s="16">
        <v>1500</v>
      </c>
      <c r="G40" s="22"/>
    </row>
    <row r="41" spans="1:7" ht="15">
      <c r="A41" s="23">
        <v>2</v>
      </c>
      <c r="B41" t="s">
        <v>43</v>
      </c>
      <c r="C41" s="15" t="s">
        <v>10</v>
      </c>
      <c r="E41" s="16">
        <v>1700</v>
      </c>
      <c r="G41" s="22"/>
    </row>
    <row r="42" spans="1:7" ht="15">
      <c r="A42" s="24">
        <v>3</v>
      </c>
      <c r="B42" t="s">
        <v>44</v>
      </c>
      <c r="C42" s="15" t="s">
        <v>10</v>
      </c>
      <c r="E42" s="16">
        <v>1500</v>
      </c>
      <c r="G42" s="22"/>
    </row>
    <row r="43" spans="1:7" ht="15">
      <c r="A43" s="14">
        <v>4</v>
      </c>
      <c r="B43" t="s">
        <v>45</v>
      </c>
      <c r="C43" s="15" t="s">
        <v>10</v>
      </c>
      <c r="E43" s="16">
        <v>1700</v>
      </c>
      <c r="G43" s="18"/>
    </row>
    <row r="44" spans="1:7" ht="15">
      <c r="A44" s="21">
        <v>5</v>
      </c>
      <c r="B44" t="s">
        <v>46</v>
      </c>
      <c r="C44" s="15" t="s">
        <v>10</v>
      </c>
      <c r="E44" s="16">
        <v>1500</v>
      </c>
      <c r="G44" s="22"/>
    </row>
    <row r="45" spans="1:7" ht="15">
      <c r="A45" s="23">
        <v>6</v>
      </c>
      <c r="B45" t="s">
        <v>47</v>
      </c>
      <c r="C45" s="15" t="s">
        <v>10</v>
      </c>
      <c r="E45" s="16">
        <v>1700</v>
      </c>
      <c r="G45" s="22"/>
    </row>
    <row r="46" spans="1:7" ht="15">
      <c r="A46" s="24">
        <v>7</v>
      </c>
      <c r="B46" t="s">
        <v>48</v>
      </c>
      <c r="C46" s="15" t="s">
        <v>10</v>
      </c>
      <c r="E46" s="16">
        <v>1500</v>
      </c>
      <c r="G46" s="22"/>
    </row>
    <row r="47" spans="1:7" ht="15">
      <c r="A47" s="21">
        <v>8</v>
      </c>
      <c r="B47" t="s">
        <v>49</v>
      </c>
      <c r="C47" s="15" t="s">
        <v>10</v>
      </c>
      <c r="E47" s="16">
        <v>1700</v>
      </c>
      <c r="G47" s="22"/>
    </row>
    <row r="48" spans="1:7" ht="15">
      <c r="A48" s="23">
        <v>9</v>
      </c>
      <c r="B48" t="s">
        <v>50</v>
      </c>
      <c r="C48" s="15" t="s">
        <v>10</v>
      </c>
      <c r="E48" s="16">
        <v>1500</v>
      </c>
      <c r="G48" s="22"/>
    </row>
    <row r="49" spans="1:7" ht="15">
      <c r="A49" s="24">
        <v>10</v>
      </c>
      <c r="B49" t="s">
        <v>51</v>
      </c>
      <c r="C49" s="15" t="s">
        <v>10</v>
      </c>
      <c r="E49" s="16">
        <v>1700</v>
      </c>
      <c r="G49" s="22"/>
    </row>
    <row r="50" spans="1:7" ht="15">
      <c r="A50" s="14">
        <v>11</v>
      </c>
      <c r="B50" t="s">
        <v>52</v>
      </c>
      <c r="C50" s="15" t="s">
        <v>10</v>
      </c>
      <c r="E50" s="16">
        <v>1500</v>
      </c>
      <c r="G50" s="18"/>
    </row>
    <row r="51" spans="1:7" ht="15">
      <c r="A51" s="14">
        <v>12</v>
      </c>
      <c r="B51" t="s">
        <v>53</v>
      </c>
      <c r="C51" s="15" t="s">
        <v>10</v>
      </c>
      <c r="E51" s="16">
        <v>1700</v>
      </c>
      <c r="G51" s="18"/>
    </row>
    <row r="52" spans="1:7" ht="15">
      <c r="A52" s="21">
        <v>13</v>
      </c>
      <c r="B52" t="s">
        <v>54</v>
      </c>
      <c r="C52" s="15" t="s">
        <v>10</v>
      </c>
      <c r="E52" s="16">
        <v>1500</v>
      </c>
      <c r="G52" s="22"/>
    </row>
    <row r="53" spans="1:7" ht="15">
      <c r="A53" s="23">
        <v>14</v>
      </c>
      <c r="B53" t="s">
        <v>55</v>
      </c>
      <c r="C53" s="15" t="s">
        <v>10</v>
      </c>
      <c r="E53" s="16">
        <v>1700</v>
      </c>
      <c r="G53" s="22"/>
    </row>
    <row r="54" spans="1:7" ht="15">
      <c r="A54" s="24">
        <v>15</v>
      </c>
      <c r="B54" t="s">
        <v>56</v>
      </c>
      <c r="C54" s="15" t="s">
        <v>10</v>
      </c>
      <c r="E54" s="16">
        <v>1500</v>
      </c>
      <c r="G54" s="22"/>
    </row>
    <row r="55" spans="1:7" ht="15">
      <c r="A55" s="14">
        <v>16</v>
      </c>
      <c r="B55" t="s">
        <v>57</v>
      </c>
      <c r="C55" s="15" t="s">
        <v>10</v>
      </c>
      <c r="E55" s="16">
        <v>1700</v>
      </c>
      <c r="G55" s="18"/>
    </row>
    <row r="56" spans="1:7" ht="15">
      <c r="A56" s="21">
        <v>17</v>
      </c>
      <c r="B56" t="s">
        <v>58</v>
      </c>
      <c r="C56" s="15" t="s">
        <v>10</v>
      </c>
      <c r="E56" s="16">
        <v>1500</v>
      </c>
      <c r="G56" s="22"/>
    </row>
    <row r="57" spans="1:7" ht="15">
      <c r="A57" s="23">
        <v>18</v>
      </c>
      <c r="B57" t="s">
        <v>59</v>
      </c>
      <c r="C57" s="15" t="s">
        <v>10</v>
      </c>
      <c r="E57" s="16">
        <v>1700</v>
      </c>
      <c r="G57" s="22"/>
    </row>
    <row r="58" spans="1:7" ht="15">
      <c r="A58" s="24">
        <v>19</v>
      </c>
      <c r="B58" t="s">
        <v>60</v>
      </c>
      <c r="C58" s="15" t="s">
        <v>10</v>
      </c>
      <c r="E58" s="16">
        <v>1350</v>
      </c>
      <c r="G58" s="22"/>
    </row>
    <row r="59" spans="1:7" ht="15">
      <c r="A59" s="21">
        <v>20</v>
      </c>
      <c r="B59" t="s">
        <v>61</v>
      </c>
      <c r="C59" s="15" t="s">
        <v>10</v>
      </c>
      <c r="E59" s="16">
        <v>1500</v>
      </c>
      <c r="G59" s="22"/>
    </row>
    <row r="60" spans="1:7" ht="15">
      <c r="A60" s="23">
        <v>21</v>
      </c>
      <c r="B60" t="s">
        <v>62</v>
      </c>
      <c r="C60" s="15" t="s">
        <v>10</v>
      </c>
      <c r="E60" s="16">
        <v>1100</v>
      </c>
      <c r="G60" s="22"/>
    </row>
    <row r="61" spans="1:7" ht="15">
      <c r="A61" s="24">
        <v>22</v>
      </c>
      <c r="B61" t="s">
        <v>63</v>
      </c>
      <c r="C61" s="15" t="s">
        <v>10</v>
      </c>
      <c r="E61" s="16">
        <v>1300</v>
      </c>
      <c r="G61" s="22"/>
    </row>
    <row r="62" spans="1:7" ht="15">
      <c r="A62" s="14">
        <v>23</v>
      </c>
      <c r="B62" t="s">
        <v>64</v>
      </c>
      <c r="C62" s="15" t="s">
        <v>10</v>
      </c>
      <c r="E62" s="16">
        <v>1500</v>
      </c>
      <c r="G62" s="18"/>
    </row>
    <row r="63" spans="1:7" ht="15">
      <c r="A63" s="14">
        <v>24</v>
      </c>
      <c r="B63" t="s">
        <v>65</v>
      </c>
      <c r="C63" s="15" t="s">
        <v>10</v>
      </c>
      <c r="E63" s="16">
        <v>1100</v>
      </c>
      <c r="G63" s="18"/>
    </row>
    <row r="64" spans="1:7" ht="15">
      <c r="A64" s="21">
        <v>25</v>
      </c>
      <c r="B64" t="s">
        <v>66</v>
      </c>
      <c r="C64" s="15" t="s">
        <v>10</v>
      </c>
      <c r="E64" s="16">
        <v>600</v>
      </c>
      <c r="G64" s="22"/>
    </row>
    <row r="65" spans="1:7" ht="15">
      <c r="A65" s="23">
        <v>26</v>
      </c>
      <c r="B65" t="s">
        <v>67</v>
      </c>
      <c r="C65" s="15" t="s">
        <v>10</v>
      </c>
      <c r="E65" s="16">
        <v>700</v>
      </c>
      <c r="G65" s="22"/>
    </row>
    <row r="66" spans="1:7" ht="15">
      <c r="A66" s="23">
        <v>30</v>
      </c>
      <c r="B66" t="s">
        <v>68</v>
      </c>
      <c r="C66" s="15" t="s">
        <v>10</v>
      </c>
      <c r="E66" s="16">
        <v>2000</v>
      </c>
      <c r="G66" s="22"/>
    </row>
    <row r="67" spans="1:7" ht="15">
      <c r="A67" s="24">
        <v>31</v>
      </c>
      <c r="B67" t="s">
        <v>69</v>
      </c>
      <c r="C67" s="15" t="s">
        <v>10</v>
      </c>
      <c r="E67" s="16">
        <v>2000</v>
      </c>
      <c r="G67" s="22"/>
    </row>
    <row r="68" spans="1:7" ht="15">
      <c r="A68" s="21">
        <v>32</v>
      </c>
      <c r="B68" t="s">
        <v>70</v>
      </c>
      <c r="C68" s="15" t="s">
        <v>10</v>
      </c>
      <c r="E68" s="16">
        <v>2000</v>
      </c>
      <c r="G68" s="22"/>
    </row>
    <row r="69" spans="1:7" ht="15">
      <c r="A69" s="14">
        <v>36</v>
      </c>
      <c r="B69" t="s">
        <v>71</v>
      </c>
      <c r="C69" s="15" t="s">
        <v>10</v>
      </c>
      <c r="E69" s="16">
        <v>2100</v>
      </c>
      <c r="G69" s="18"/>
    </row>
    <row r="70" spans="1:7" ht="15">
      <c r="A70" s="21">
        <v>37</v>
      </c>
      <c r="B70" t="s">
        <v>72</v>
      </c>
      <c r="C70" s="15" t="s">
        <v>10</v>
      </c>
      <c r="E70" s="16">
        <v>2100</v>
      </c>
      <c r="G70" s="22"/>
    </row>
    <row r="71" spans="1:7" ht="15">
      <c r="A71" s="23">
        <v>38</v>
      </c>
      <c r="B71" t="s">
        <v>73</v>
      </c>
      <c r="C71" s="15" t="s">
        <v>10</v>
      </c>
      <c r="E71" s="16">
        <v>2100</v>
      </c>
      <c r="G71" s="22"/>
    </row>
    <row r="72" spans="1:7" ht="15">
      <c r="A72" s="21">
        <v>41</v>
      </c>
      <c r="B72" t="s">
        <v>74</v>
      </c>
      <c r="C72" s="15" t="s">
        <v>10</v>
      </c>
      <c r="E72" s="16">
        <v>2000</v>
      </c>
      <c r="G72" s="22"/>
    </row>
    <row r="73" spans="1:7" ht="15">
      <c r="A73" s="23">
        <v>42</v>
      </c>
      <c r="B73" t="s">
        <v>75</v>
      </c>
      <c r="C73" s="15" t="s">
        <v>10</v>
      </c>
      <c r="E73" s="16">
        <v>2000</v>
      </c>
      <c r="G73" s="22"/>
    </row>
    <row r="74" spans="1:7" ht="15">
      <c r="A74" s="23">
        <v>45</v>
      </c>
      <c r="B74" t="s">
        <v>76</v>
      </c>
      <c r="C74" s="15" t="s">
        <v>10</v>
      </c>
      <c r="E74" s="16">
        <v>2000</v>
      </c>
      <c r="G74" s="22"/>
    </row>
    <row r="75" spans="1:7" ht="15">
      <c r="A75" s="24">
        <v>46</v>
      </c>
      <c r="B75" t="s">
        <v>77</v>
      </c>
      <c r="C75" s="15" t="s">
        <v>10</v>
      </c>
      <c r="E75" s="16">
        <v>2000</v>
      </c>
      <c r="G75" s="22"/>
    </row>
    <row r="76" spans="1:7" ht="15">
      <c r="A76" s="14">
        <v>49</v>
      </c>
      <c r="B76" t="s">
        <v>78</v>
      </c>
      <c r="C76" s="15" t="s">
        <v>10</v>
      </c>
      <c r="E76" s="16">
        <v>1600</v>
      </c>
      <c r="G76" s="18"/>
    </row>
    <row r="77" spans="1:7" ht="15">
      <c r="A77" s="14">
        <v>50</v>
      </c>
      <c r="B77" t="s">
        <v>79</v>
      </c>
      <c r="C77" s="15" t="s">
        <v>10</v>
      </c>
      <c r="E77" s="16">
        <v>1750</v>
      </c>
      <c r="G77" s="18"/>
    </row>
    <row r="78" spans="1:7" ht="15">
      <c r="A78" s="14">
        <v>51</v>
      </c>
      <c r="B78" t="s">
        <v>80</v>
      </c>
      <c r="C78" s="15" t="s">
        <v>10</v>
      </c>
      <c r="E78" s="16">
        <v>1600</v>
      </c>
      <c r="G78" s="18"/>
    </row>
    <row r="79" spans="1:7" ht="15">
      <c r="A79" s="14">
        <v>52</v>
      </c>
      <c r="B79" t="s">
        <v>81</v>
      </c>
      <c r="C79" s="15" t="s">
        <v>10</v>
      </c>
      <c r="E79" s="16">
        <v>1750</v>
      </c>
      <c r="G79" s="18"/>
    </row>
    <row r="80" spans="1:7" ht="15">
      <c r="A80" s="14">
        <v>52</v>
      </c>
      <c r="B80" t="s">
        <v>82</v>
      </c>
      <c r="C80" s="15" t="s">
        <v>10</v>
      </c>
      <c r="E80" s="16">
        <v>650</v>
      </c>
      <c r="G80" s="18"/>
    </row>
    <row r="81" spans="1:7" ht="15">
      <c r="A81" s="14">
        <v>53</v>
      </c>
      <c r="B81" t="s">
        <v>83</v>
      </c>
      <c r="C81" s="15" t="s">
        <v>10</v>
      </c>
      <c r="E81" s="16" t="s">
        <v>84</v>
      </c>
      <c r="G81" s="18"/>
    </row>
    <row r="82" spans="1:7" ht="15">
      <c r="A82" s="14">
        <v>54</v>
      </c>
      <c r="B82" t="s">
        <v>85</v>
      </c>
      <c r="C82" s="15" t="s">
        <v>10</v>
      </c>
      <c r="E82" s="16">
        <v>4500</v>
      </c>
      <c r="G82" s="18"/>
    </row>
    <row r="83" spans="1:7" ht="15">
      <c r="A83" s="14">
        <v>55</v>
      </c>
      <c r="B83" t="s">
        <v>86</v>
      </c>
      <c r="C83" s="15" t="s">
        <v>10</v>
      </c>
      <c r="E83" s="16">
        <v>100</v>
      </c>
      <c r="G83" s="18"/>
    </row>
    <row r="84" spans="1:7" ht="15">
      <c r="A84" s="14">
        <v>55</v>
      </c>
      <c r="B84" t="s">
        <v>87</v>
      </c>
      <c r="C84" s="15" t="s">
        <v>10</v>
      </c>
      <c r="E84" s="16">
        <v>150</v>
      </c>
      <c r="G84" s="18"/>
    </row>
    <row r="85" spans="1:7" ht="12.75">
      <c r="A85" s="25" t="s">
        <v>88</v>
      </c>
      <c r="B85" s="25"/>
      <c r="C85" s="25"/>
      <c r="D85" s="25"/>
      <c r="E85" s="25"/>
      <c r="F85" s="25"/>
      <c r="G85" s="25"/>
    </row>
    <row r="86" spans="1:7" ht="15">
      <c r="A86" s="14">
        <v>1</v>
      </c>
      <c r="B86" t="s">
        <v>89</v>
      </c>
      <c r="C86" s="15" t="s">
        <v>10</v>
      </c>
      <c r="E86" s="16">
        <v>1040</v>
      </c>
      <c r="G86" s="18"/>
    </row>
    <row r="87" spans="1:7" ht="15">
      <c r="A87" s="14">
        <v>2</v>
      </c>
      <c r="B87" t="s">
        <v>90</v>
      </c>
      <c r="C87" s="15" t="s">
        <v>10</v>
      </c>
      <c r="E87" s="16">
        <v>1500</v>
      </c>
      <c r="G87" s="18"/>
    </row>
    <row r="88" spans="1:7" ht="15">
      <c r="A88" s="14">
        <v>3</v>
      </c>
      <c r="B88" t="s">
        <v>91</v>
      </c>
      <c r="C88" s="15" t="s">
        <v>10</v>
      </c>
      <c r="E88" s="16">
        <v>1600</v>
      </c>
      <c r="G88" s="18"/>
    </row>
    <row r="89" spans="1:7" ht="15">
      <c r="A89" s="14">
        <v>4</v>
      </c>
      <c r="B89" t="s">
        <v>92</v>
      </c>
      <c r="C89" s="15" t="s">
        <v>10</v>
      </c>
      <c r="E89" s="16">
        <v>1550</v>
      </c>
      <c r="G89" s="18"/>
    </row>
    <row r="90" spans="1:7" ht="15">
      <c r="A90" s="14">
        <v>5</v>
      </c>
      <c r="B90" t="s">
        <v>93</v>
      </c>
      <c r="C90" s="15" t="s">
        <v>10</v>
      </c>
      <c r="E90" s="16">
        <v>750</v>
      </c>
      <c r="G90" s="18"/>
    </row>
    <row r="91" spans="1:7" ht="15">
      <c r="A91" s="14">
        <v>6</v>
      </c>
      <c r="B91" t="s">
        <v>94</v>
      </c>
      <c r="C91" s="15" t="s">
        <v>10</v>
      </c>
      <c r="E91" s="16">
        <v>250</v>
      </c>
      <c r="G91" s="18"/>
    </row>
    <row r="92" spans="1:7" ht="15">
      <c r="A92" s="14">
        <v>7</v>
      </c>
      <c r="B92" t="s">
        <v>95</v>
      </c>
      <c r="C92" s="15" t="s">
        <v>10</v>
      </c>
      <c r="E92" s="16">
        <v>300</v>
      </c>
      <c r="G92" s="18"/>
    </row>
    <row r="93" spans="1:7" ht="15">
      <c r="A93" s="14">
        <v>8</v>
      </c>
      <c r="B93" t="s">
        <v>96</v>
      </c>
      <c r="C93" s="15" t="s">
        <v>10</v>
      </c>
      <c r="E93" s="16">
        <v>450</v>
      </c>
      <c r="G93" s="18"/>
    </row>
    <row r="94" spans="1:7" ht="15">
      <c r="A94" s="14">
        <v>9</v>
      </c>
      <c r="B94" t="s">
        <v>97</v>
      </c>
      <c r="C94" s="15" t="s">
        <v>10</v>
      </c>
      <c r="E94" s="16">
        <v>850</v>
      </c>
      <c r="G94" s="18"/>
    </row>
    <row r="95" spans="1:7" ht="15">
      <c r="A95" s="14">
        <v>10</v>
      </c>
      <c r="B95" t="s">
        <v>98</v>
      </c>
      <c r="C95" s="15" t="s">
        <v>10</v>
      </c>
      <c r="E95" s="16">
        <v>150</v>
      </c>
      <c r="G95" s="18"/>
    </row>
    <row r="96" spans="1:7" ht="15">
      <c r="A96" s="14">
        <v>11</v>
      </c>
      <c r="B96" t="s">
        <v>99</v>
      </c>
      <c r="C96" s="15" t="s">
        <v>10</v>
      </c>
      <c r="E96" s="16">
        <v>200</v>
      </c>
      <c r="G96" s="18"/>
    </row>
    <row r="97" spans="1:7" ht="15">
      <c r="A97" s="14">
        <v>12</v>
      </c>
      <c r="B97" t="s">
        <v>100</v>
      </c>
      <c r="C97" s="15" t="s">
        <v>10</v>
      </c>
      <c r="E97" s="16">
        <v>1100</v>
      </c>
      <c r="G97" s="18"/>
    </row>
    <row r="98" spans="1:7" ht="14.25">
      <c r="A98" s="14">
        <v>14</v>
      </c>
      <c r="B98" t="s">
        <v>101</v>
      </c>
      <c r="C98" s="15" t="s">
        <v>16</v>
      </c>
      <c r="E98" s="16">
        <v>150</v>
      </c>
      <c r="G98" s="18"/>
    </row>
    <row r="99" spans="1:7" ht="15">
      <c r="A99" s="14">
        <v>15</v>
      </c>
      <c r="B99" t="s">
        <v>102</v>
      </c>
      <c r="C99" s="15" t="s">
        <v>10</v>
      </c>
      <c r="E99" s="16">
        <v>150</v>
      </c>
      <c r="G99" s="18"/>
    </row>
    <row r="100" spans="1:7" ht="15">
      <c r="A100" s="14">
        <v>16</v>
      </c>
      <c r="B100" t="s">
        <v>103</v>
      </c>
      <c r="C100" s="15" t="s">
        <v>10</v>
      </c>
      <c r="E100" s="16">
        <v>300</v>
      </c>
      <c r="G100" s="18"/>
    </row>
    <row r="101" spans="1:7" ht="14.25">
      <c r="A101" s="14">
        <v>17</v>
      </c>
      <c r="B101" t="s">
        <v>104</v>
      </c>
      <c r="C101" s="15" t="s">
        <v>30</v>
      </c>
      <c r="E101" s="16">
        <v>5000</v>
      </c>
      <c r="G101" s="18"/>
    </row>
    <row r="102" spans="1:7" ht="12.75">
      <c r="A102" s="25" t="s">
        <v>105</v>
      </c>
      <c r="B102" s="25"/>
      <c r="C102" s="25"/>
      <c r="D102" s="25"/>
      <c r="E102" s="25"/>
      <c r="F102" s="25"/>
      <c r="G102" s="25"/>
    </row>
    <row r="103" spans="1:7" ht="14.25">
      <c r="A103" s="14">
        <v>1</v>
      </c>
      <c r="B103" t="s">
        <v>106</v>
      </c>
      <c r="C103" s="15" t="s">
        <v>16</v>
      </c>
      <c r="E103" s="16">
        <v>450</v>
      </c>
      <c r="G103" s="18"/>
    </row>
    <row r="104" spans="1:7" ht="14.25">
      <c r="A104" s="14">
        <v>2</v>
      </c>
      <c r="B104" t="s">
        <v>107</v>
      </c>
      <c r="C104" s="15" t="s">
        <v>16</v>
      </c>
      <c r="E104" s="16">
        <v>700</v>
      </c>
      <c r="G104" s="18"/>
    </row>
    <row r="105" spans="1:7" ht="14.25">
      <c r="A105" s="14">
        <v>3</v>
      </c>
      <c r="B105" t="s">
        <v>108</v>
      </c>
      <c r="C105" s="15" t="s">
        <v>16</v>
      </c>
      <c r="E105" s="16">
        <v>500</v>
      </c>
      <c r="G105" s="18"/>
    </row>
    <row r="106" spans="1:7" ht="14.25">
      <c r="A106" s="14">
        <v>4</v>
      </c>
      <c r="B106" t="s">
        <v>109</v>
      </c>
      <c r="C106" s="15" t="s">
        <v>16</v>
      </c>
      <c r="E106" s="16">
        <v>550</v>
      </c>
      <c r="G106" s="18"/>
    </row>
    <row r="107" spans="1:7" ht="14.25">
      <c r="A107" s="14">
        <v>5</v>
      </c>
      <c r="B107" t="s">
        <v>110</v>
      </c>
      <c r="C107" s="15" t="s">
        <v>16</v>
      </c>
      <c r="E107" s="16">
        <v>450</v>
      </c>
      <c r="G107" s="18"/>
    </row>
    <row r="108" spans="1:7" ht="14.25">
      <c r="A108" s="14">
        <v>6</v>
      </c>
      <c r="B108" t="s">
        <v>111</v>
      </c>
      <c r="C108" s="15" t="s">
        <v>16</v>
      </c>
      <c r="E108" s="16">
        <v>800</v>
      </c>
      <c r="G108" s="18"/>
    </row>
    <row r="109" spans="1:7" ht="14.25">
      <c r="A109" s="14">
        <v>7</v>
      </c>
      <c r="B109" t="s">
        <v>112</v>
      </c>
      <c r="C109" s="15" t="s">
        <v>16</v>
      </c>
      <c r="E109" s="16">
        <v>700</v>
      </c>
      <c r="G109" s="18"/>
    </row>
    <row r="110" spans="1:7" ht="14.25">
      <c r="A110" s="14">
        <v>8</v>
      </c>
      <c r="B110" t="s">
        <v>113</v>
      </c>
      <c r="C110" s="15" t="s">
        <v>16</v>
      </c>
      <c r="E110" s="16">
        <v>600</v>
      </c>
      <c r="G110" s="18"/>
    </row>
    <row r="111" spans="1:7" ht="14.25">
      <c r="A111" s="14">
        <v>9</v>
      </c>
      <c r="B111" t="s">
        <v>114</v>
      </c>
      <c r="C111" s="15" t="s">
        <v>16</v>
      </c>
      <c r="E111" s="16">
        <v>500</v>
      </c>
      <c r="G111" s="18"/>
    </row>
    <row r="112" spans="1:7" ht="14.25">
      <c r="A112" s="14">
        <v>10</v>
      </c>
      <c r="B112" t="s">
        <v>115</v>
      </c>
      <c r="C112" s="15" t="s">
        <v>16</v>
      </c>
      <c r="E112" s="16">
        <v>350</v>
      </c>
      <c r="G112" s="18"/>
    </row>
    <row r="113" spans="1:7" ht="14.25">
      <c r="A113" s="14">
        <v>11</v>
      </c>
      <c r="B113" t="s">
        <v>116</v>
      </c>
      <c r="C113" s="15" t="s">
        <v>16</v>
      </c>
      <c r="E113" s="16">
        <v>500</v>
      </c>
      <c r="G113" s="18"/>
    </row>
    <row r="114" spans="1:7" ht="14.25">
      <c r="A114" s="14">
        <v>12</v>
      </c>
      <c r="B114" t="s">
        <v>117</v>
      </c>
      <c r="C114" s="15" t="s">
        <v>16</v>
      </c>
      <c r="E114" s="16">
        <v>700</v>
      </c>
      <c r="G114" s="18"/>
    </row>
    <row r="115" spans="1:7" ht="14.25">
      <c r="A115" s="14">
        <v>13</v>
      </c>
      <c r="B115" t="s">
        <v>118</v>
      </c>
      <c r="C115" s="15" t="s">
        <v>16</v>
      </c>
      <c r="E115" s="16">
        <v>650</v>
      </c>
      <c r="G115" s="18"/>
    </row>
    <row r="116" spans="1:7" ht="14.25">
      <c r="A116" s="14">
        <v>14</v>
      </c>
      <c r="B116" t="s">
        <v>119</v>
      </c>
      <c r="C116" s="15" t="s">
        <v>16</v>
      </c>
      <c r="E116" s="16">
        <v>450</v>
      </c>
      <c r="G116" s="18"/>
    </row>
    <row r="117" spans="1:7" ht="14.25">
      <c r="A117" s="14">
        <v>15</v>
      </c>
      <c r="B117" t="s">
        <v>120</v>
      </c>
      <c r="C117" s="15" t="s">
        <v>16</v>
      </c>
      <c r="E117" s="16">
        <v>300</v>
      </c>
      <c r="G117" s="18"/>
    </row>
    <row r="118" spans="1:7" ht="14.25">
      <c r="A118" s="14">
        <v>16</v>
      </c>
      <c r="B118" s="26" t="s">
        <v>121</v>
      </c>
      <c r="C118" s="15" t="s">
        <v>16</v>
      </c>
      <c r="E118" s="16">
        <v>650</v>
      </c>
      <c r="G118" s="18"/>
    </row>
    <row r="119" spans="1:7" ht="12.75">
      <c r="A119" s="25" t="s">
        <v>122</v>
      </c>
      <c r="B119" s="25"/>
      <c r="C119" s="25"/>
      <c r="D119" s="25"/>
      <c r="E119" s="25"/>
      <c r="F119" s="25"/>
      <c r="G119" s="25"/>
    </row>
    <row r="120" spans="1:7" ht="14.25">
      <c r="A120" s="14">
        <v>1</v>
      </c>
      <c r="B120" t="s">
        <v>123</v>
      </c>
      <c r="C120" s="15" t="s">
        <v>124</v>
      </c>
      <c r="E120" s="16">
        <v>30</v>
      </c>
      <c r="G120" s="18"/>
    </row>
    <row r="121" spans="1:7" ht="14.25">
      <c r="A121" s="14">
        <v>2</v>
      </c>
      <c r="B121" t="s">
        <v>125</v>
      </c>
      <c r="C121" s="15" t="s">
        <v>24</v>
      </c>
      <c r="E121" s="16">
        <v>2500</v>
      </c>
      <c r="G121" s="18"/>
    </row>
    <row r="122" spans="1:7" ht="15">
      <c r="A122" s="14">
        <v>3</v>
      </c>
      <c r="B122" t="s">
        <v>126</v>
      </c>
      <c r="C122" s="15" t="s">
        <v>10</v>
      </c>
      <c r="E122" s="16">
        <v>250</v>
      </c>
      <c r="G122" s="27"/>
    </row>
    <row r="123" spans="1:7" ht="15">
      <c r="A123" s="14">
        <v>4</v>
      </c>
      <c r="B123" t="s">
        <v>127</v>
      </c>
      <c r="C123" s="15" t="s">
        <v>10</v>
      </c>
      <c r="E123" s="16">
        <v>250</v>
      </c>
      <c r="G123" s="18"/>
    </row>
    <row r="124" spans="1:7" ht="15">
      <c r="A124" s="14">
        <v>5</v>
      </c>
      <c r="B124" t="s">
        <v>128</v>
      </c>
      <c r="C124" s="15" t="s">
        <v>10</v>
      </c>
      <c r="E124" s="16">
        <v>250</v>
      </c>
      <c r="G124" s="18"/>
    </row>
    <row r="125" spans="1:7" ht="15">
      <c r="A125" s="14">
        <v>6</v>
      </c>
      <c r="B125" t="s">
        <v>129</v>
      </c>
      <c r="C125" s="15" t="s">
        <v>10</v>
      </c>
      <c r="E125" s="16">
        <v>250</v>
      </c>
      <c r="G125" s="27"/>
    </row>
    <row r="126" spans="1:7" ht="14.25">
      <c r="A126" s="14">
        <v>7</v>
      </c>
      <c r="B126" t="s">
        <v>130</v>
      </c>
      <c r="C126" s="15" t="s">
        <v>24</v>
      </c>
      <c r="E126" s="16">
        <v>10000</v>
      </c>
      <c r="G126" s="18"/>
    </row>
    <row r="127" spans="1:7" ht="14.25">
      <c r="A127" s="14">
        <v>8</v>
      </c>
      <c r="B127" t="s">
        <v>131</v>
      </c>
      <c r="C127" s="15" t="s">
        <v>24</v>
      </c>
      <c r="E127" s="16">
        <v>15000</v>
      </c>
      <c r="G127" s="18"/>
    </row>
    <row r="128" spans="1:7" ht="14.25">
      <c r="A128" s="14">
        <v>9</v>
      </c>
      <c r="B128" t="s">
        <v>132</v>
      </c>
      <c r="C128" s="15" t="s">
        <v>24</v>
      </c>
      <c r="E128" s="16">
        <v>2000</v>
      </c>
      <c r="G128" s="27"/>
    </row>
    <row r="129" spans="1:7" ht="14.25">
      <c r="A129" s="14">
        <v>10</v>
      </c>
      <c r="B129" t="s">
        <v>133</v>
      </c>
      <c r="C129" s="15" t="s">
        <v>24</v>
      </c>
      <c r="E129" s="16">
        <v>10000</v>
      </c>
      <c r="G129" s="18"/>
    </row>
    <row r="130" spans="1:7" ht="14.25">
      <c r="A130" s="14">
        <v>11</v>
      </c>
      <c r="B130" t="s">
        <v>134</v>
      </c>
      <c r="C130" s="15" t="s">
        <v>124</v>
      </c>
      <c r="E130" s="16">
        <v>30</v>
      </c>
      <c r="G130" s="18"/>
    </row>
    <row r="131" spans="1:7" ht="15">
      <c r="A131" s="14">
        <v>12</v>
      </c>
      <c r="B131" t="s">
        <v>135</v>
      </c>
      <c r="C131" s="15" t="s">
        <v>10</v>
      </c>
      <c r="E131" s="16">
        <v>300</v>
      </c>
      <c r="G131" s="27"/>
    </row>
    <row r="132" spans="1:7" ht="15">
      <c r="A132" s="14">
        <v>13</v>
      </c>
      <c r="B132" t="s">
        <v>136</v>
      </c>
      <c r="C132" s="15" t="s">
        <v>10</v>
      </c>
      <c r="E132" s="16">
        <v>450</v>
      </c>
      <c r="G132" s="18"/>
    </row>
    <row r="133" spans="5:6" ht="12.75">
      <c r="E133" s="28"/>
      <c r="F133" s="29"/>
    </row>
    <row r="134" spans="1:6" ht="12.75">
      <c r="A134" s="30" t="s">
        <v>137</v>
      </c>
      <c r="B134" s="30"/>
      <c r="C134" s="30"/>
      <c r="D134" s="30"/>
      <c r="E134" s="30"/>
      <c r="F134" s="31">
        <f>SUM(F25:F132)-F133</f>
        <v>0</v>
      </c>
    </row>
    <row r="135" spans="1:3" ht="15.75">
      <c r="A135" s="32"/>
      <c r="B135" s="32"/>
      <c r="C135" s="32"/>
    </row>
    <row r="136" spans="2:7" ht="12.75">
      <c r="B136" s="33"/>
      <c r="C136" s="33"/>
      <c r="D136" s="33"/>
      <c r="E136" s="33"/>
      <c r="F136" s="33"/>
      <c r="G136" s="33"/>
    </row>
    <row r="137" ht="12.75">
      <c r="F137" s="34"/>
    </row>
    <row r="149" ht="15" customHeight="1"/>
    <row r="171" ht="13.5" customHeight="1"/>
    <row r="194" ht="14.25" customHeight="1"/>
    <row r="209" ht="14.25" customHeight="1"/>
    <row r="211" ht="13.5" customHeight="1"/>
    <row r="232" ht="12.75" customHeight="1"/>
    <row r="241" ht="12.75" customHeight="1"/>
    <row r="245" ht="12.75" customHeight="1"/>
  </sheetData>
  <sheetProtection selectLockedCells="1" selectUnlockedCells="1"/>
  <mergeCells count="19">
    <mergeCell ref="A2:G2"/>
    <mergeCell ref="A3:G3"/>
    <mergeCell ref="A4:G4"/>
    <mergeCell ref="A6:B6"/>
    <mergeCell ref="A7:A9"/>
    <mergeCell ref="B7:B9"/>
    <mergeCell ref="C7:C9"/>
    <mergeCell ref="D7:D9"/>
    <mergeCell ref="E7:E9"/>
    <mergeCell ref="F7:F9"/>
    <mergeCell ref="G7:G9"/>
    <mergeCell ref="A11:G11"/>
    <mergeCell ref="A39:G39"/>
    <mergeCell ref="A85:G85"/>
    <mergeCell ref="A102:G102"/>
    <mergeCell ref="A119:G119"/>
    <mergeCell ref="A134:E134"/>
    <mergeCell ref="A135:C135"/>
    <mergeCell ref="B136:G136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75" zoomScaleNormal="75" workbookViewId="0" topLeftCell="A1">
      <selection activeCell="B12" sqref="B12"/>
    </sheetView>
  </sheetViews>
  <sheetFormatPr defaultColWidth="10.28125" defaultRowHeight="12.75"/>
  <cols>
    <col min="1" max="1" width="11.421875" style="0" customWidth="1"/>
    <col min="2" max="2" width="66.421875" style="0" customWidth="1"/>
    <col min="3" max="3" width="17.28125" style="0" customWidth="1"/>
    <col min="4" max="16384" width="11.421875" style="0" customWidth="1"/>
  </cols>
  <sheetData>
    <row r="1" spans="1:7" ht="16.5" customHeight="1">
      <c r="A1" s="7" t="s">
        <v>1</v>
      </c>
      <c r="B1" s="8" t="s">
        <v>2</v>
      </c>
      <c r="C1" s="9" t="s">
        <v>3</v>
      </c>
      <c r="D1" s="9" t="s">
        <v>4</v>
      </c>
      <c r="E1" s="9" t="s">
        <v>5</v>
      </c>
      <c r="F1" s="7" t="s">
        <v>6</v>
      </c>
      <c r="G1" s="7" t="s">
        <v>7</v>
      </c>
    </row>
    <row r="2" spans="1:7" ht="12.75">
      <c r="A2" s="7"/>
      <c r="B2" s="8"/>
      <c r="C2" s="9"/>
      <c r="D2" s="9"/>
      <c r="E2" s="9"/>
      <c r="F2" s="7"/>
      <c r="G2" s="7"/>
    </row>
    <row r="3" spans="1:7" ht="14.25" customHeight="1">
      <c r="A3" s="7"/>
      <c r="B3" s="8"/>
      <c r="C3" s="9"/>
      <c r="D3" s="9"/>
      <c r="E3" s="9"/>
      <c r="F3" s="7"/>
      <c r="G3" s="7"/>
    </row>
    <row r="4" spans="1:7" ht="12" customHeight="1">
      <c r="A4" s="10">
        <v>1</v>
      </c>
      <c r="B4" s="11">
        <v>2</v>
      </c>
      <c r="C4" s="10">
        <v>3</v>
      </c>
      <c r="D4" s="12">
        <v>4</v>
      </c>
      <c r="E4" s="10">
        <v>5</v>
      </c>
      <c r="F4" s="12">
        <v>6</v>
      </c>
      <c r="G4" s="10">
        <v>7</v>
      </c>
    </row>
    <row r="5" spans="1:7" ht="12.75" customHeight="1">
      <c r="A5" s="13" t="s">
        <v>138</v>
      </c>
      <c r="B5" s="13"/>
      <c r="C5" s="13"/>
      <c r="D5" s="13"/>
      <c r="E5" s="13"/>
      <c r="F5" s="13"/>
      <c r="G5" s="13"/>
    </row>
    <row r="6" spans="1:7" ht="14.25">
      <c r="A6" s="14">
        <v>1</v>
      </c>
      <c r="B6" t="s">
        <v>139</v>
      </c>
      <c r="C6" s="15" t="s">
        <v>10</v>
      </c>
      <c r="D6" s="16">
        <v>0</v>
      </c>
      <c r="E6" s="17">
        <v>2500</v>
      </c>
      <c r="F6" s="17">
        <f aca="true" t="shared" si="0" ref="F6:F7">PRODUCT(D6:E6)</f>
        <v>0</v>
      </c>
      <c r="G6" s="18" t="s">
        <v>140</v>
      </c>
    </row>
    <row r="7" spans="1:7" ht="14.25">
      <c r="A7" s="14">
        <v>2</v>
      </c>
      <c r="B7" t="s">
        <v>141</v>
      </c>
      <c r="C7" s="15" t="s">
        <v>10</v>
      </c>
      <c r="D7" s="16">
        <v>0</v>
      </c>
      <c r="E7" s="17">
        <v>2750</v>
      </c>
      <c r="F7" s="17">
        <f t="shared" si="0"/>
        <v>0</v>
      </c>
      <c r="G7" s="18" t="s">
        <v>140</v>
      </c>
    </row>
    <row r="8" spans="1:7" ht="12.75">
      <c r="A8" s="14">
        <v>3</v>
      </c>
      <c r="B8" s="35" t="s">
        <v>142</v>
      </c>
      <c r="C8" s="15"/>
      <c r="D8" s="16"/>
      <c r="E8" s="17"/>
      <c r="F8" s="17"/>
      <c r="G8" s="18"/>
    </row>
    <row r="9" spans="1:7" ht="14.25">
      <c r="A9" s="14">
        <v>4</v>
      </c>
      <c r="B9" t="s">
        <v>143</v>
      </c>
      <c r="C9" s="15" t="s">
        <v>10</v>
      </c>
      <c r="D9" s="16">
        <v>0</v>
      </c>
      <c r="E9" s="17">
        <v>2750</v>
      </c>
      <c r="F9" s="17">
        <f aca="true" t="shared" si="1" ref="F9:F30">PRODUCT(D9:E9)</f>
        <v>0</v>
      </c>
      <c r="G9" s="18" t="s">
        <v>140</v>
      </c>
    </row>
    <row r="10" spans="1:7" ht="14.25">
      <c r="A10" s="14">
        <v>5</v>
      </c>
      <c r="B10" t="s">
        <v>144</v>
      </c>
      <c r="C10" s="15" t="s">
        <v>10</v>
      </c>
      <c r="D10" s="16">
        <v>0</v>
      </c>
      <c r="E10" s="17">
        <v>3000</v>
      </c>
      <c r="F10" s="17">
        <f t="shared" si="1"/>
        <v>0</v>
      </c>
      <c r="G10" s="18" t="s">
        <v>140</v>
      </c>
    </row>
    <row r="11" spans="1:7" ht="14.25">
      <c r="A11" s="14">
        <v>6</v>
      </c>
      <c r="B11" t="s">
        <v>145</v>
      </c>
      <c r="C11" s="15" t="s">
        <v>10</v>
      </c>
      <c r="D11" s="16">
        <v>0</v>
      </c>
      <c r="E11" s="17">
        <v>3500</v>
      </c>
      <c r="F11" s="17">
        <f t="shared" si="1"/>
        <v>0</v>
      </c>
      <c r="G11" s="18" t="s">
        <v>140</v>
      </c>
    </row>
    <row r="12" spans="1:7" ht="14.25">
      <c r="A12" s="14">
        <v>7</v>
      </c>
      <c r="B12" t="s">
        <v>146</v>
      </c>
      <c r="C12" s="15" t="s">
        <v>10</v>
      </c>
      <c r="D12" s="16">
        <v>0</v>
      </c>
      <c r="E12" s="17">
        <v>2000</v>
      </c>
      <c r="F12" s="17">
        <f t="shared" si="1"/>
        <v>0</v>
      </c>
      <c r="G12" s="18" t="s">
        <v>140</v>
      </c>
    </row>
    <row r="13" spans="1:7" ht="14.25">
      <c r="A13" s="14">
        <v>8</v>
      </c>
      <c r="B13" t="s">
        <v>147</v>
      </c>
      <c r="C13" s="15" t="s">
        <v>10</v>
      </c>
      <c r="D13" s="16">
        <v>0</v>
      </c>
      <c r="E13" s="17">
        <v>2500</v>
      </c>
      <c r="F13" s="17">
        <f t="shared" si="1"/>
        <v>0</v>
      </c>
      <c r="G13" s="18" t="s">
        <v>140</v>
      </c>
    </row>
    <row r="14" spans="1:7" ht="12.75">
      <c r="A14" s="14">
        <v>9</v>
      </c>
      <c r="B14" t="s">
        <v>148</v>
      </c>
      <c r="C14" s="15" t="s">
        <v>149</v>
      </c>
      <c r="D14" s="16">
        <v>0</v>
      </c>
      <c r="E14" s="17">
        <v>10</v>
      </c>
      <c r="F14" s="17">
        <f t="shared" si="1"/>
        <v>0</v>
      </c>
      <c r="G14" s="18" t="s">
        <v>140</v>
      </c>
    </row>
    <row r="15" spans="1:7" ht="12.75">
      <c r="A15" s="14">
        <v>10</v>
      </c>
      <c r="B15" t="s">
        <v>150</v>
      </c>
      <c r="C15" s="15" t="s">
        <v>30</v>
      </c>
      <c r="D15" s="16">
        <v>0</v>
      </c>
      <c r="E15" s="17">
        <v>1000</v>
      </c>
      <c r="F15" s="17">
        <f t="shared" si="1"/>
        <v>0</v>
      </c>
      <c r="G15" s="18" t="s">
        <v>140</v>
      </c>
    </row>
    <row r="16" spans="1:7" ht="12.75">
      <c r="A16" s="14">
        <v>11</v>
      </c>
      <c r="B16" t="s">
        <v>151</v>
      </c>
      <c r="C16" s="15" t="s">
        <v>30</v>
      </c>
      <c r="D16" s="16">
        <v>0</v>
      </c>
      <c r="E16" s="17">
        <v>1500</v>
      </c>
      <c r="F16" s="17">
        <f t="shared" si="1"/>
        <v>0</v>
      </c>
      <c r="G16" s="18" t="s">
        <v>140</v>
      </c>
    </row>
    <row r="17" spans="1:7" ht="12.75">
      <c r="A17" s="14">
        <v>12</v>
      </c>
      <c r="B17" t="s">
        <v>152</v>
      </c>
      <c r="C17" s="15" t="s">
        <v>30</v>
      </c>
      <c r="D17" s="16">
        <v>0</v>
      </c>
      <c r="E17" s="17">
        <v>500</v>
      </c>
      <c r="F17" s="17">
        <f t="shared" si="1"/>
        <v>0</v>
      </c>
      <c r="G17" s="18" t="s">
        <v>140</v>
      </c>
    </row>
    <row r="18" spans="1:7" ht="12.75">
      <c r="A18" s="14">
        <v>13</v>
      </c>
      <c r="B18" t="s">
        <v>153</v>
      </c>
      <c r="C18" s="15" t="s">
        <v>30</v>
      </c>
      <c r="D18" s="16">
        <v>0</v>
      </c>
      <c r="E18" s="17">
        <v>650</v>
      </c>
      <c r="F18" s="17">
        <f t="shared" si="1"/>
        <v>0</v>
      </c>
      <c r="G18" s="18" t="s">
        <v>140</v>
      </c>
    </row>
    <row r="19" spans="1:7" ht="14.25">
      <c r="A19" s="14">
        <v>14</v>
      </c>
      <c r="B19" t="s">
        <v>154</v>
      </c>
      <c r="C19" s="15" t="s">
        <v>10</v>
      </c>
      <c r="D19" s="16">
        <v>0</v>
      </c>
      <c r="E19" s="17">
        <v>3500</v>
      </c>
      <c r="F19" s="17">
        <f t="shared" si="1"/>
        <v>0</v>
      </c>
      <c r="G19" s="18" t="s">
        <v>140</v>
      </c>
    </row>
    <row r="20" spans="1:7" ht="12.75">
      <c r="A20" s="14">
        <v>15</v>
      </c>
      <c r="B20" t="s">
        <v>155</v>
      </c>
      <c r="C20" s="15" t="s">
        <v>30</v>
      </c>
      <c r="D20" s="16">
        <v>0</v>
      </c>
      <c r="E20" s="17">
        <v>3500</v>
      </c>
      <c r="F20" s="17">
        <f t="shared" si="1"/>
        <v>0</v>
      </c>
      <c r="G20" s="18"/>
    </row>
    <row r="21" spans="1:7" ht="12.75">
      <c r="A21" s="14">
        <v>16</v>
      </c>
      <c r="B21" t="s">
        <v>156</v>
      </c>
      <c r="C21" s="15" t="s">
        <v>30</v>
      </c>
      <c r="D21" s="16">
        <v>0</v>
      </c>
      <c r="E21" s="17">
        <v>500</v>
      </c>
      <c r="F21" s="17">
        <f t="shared" si="1"/>
        <v>0</v>
      </c>
      <c r="G21" s="18"/>
    </row>
    <row r="22" spans="1:7" ht="12.75">
      <c r="A22" s="14">
        <v>17</v>
      </c>
      <c r="B22" t="s">
        <v>157</v>
      </c>
      <c r="C22" s="15" t="s">
        <v>16</v>
      </c>
      <c r="D22" s="16">
        <v>0</v>
      </c>
      <c r="E22" s="17">
        <v>1500</v>
      </c>
      <c r="F22" s="17">
        <f t="shared" si="1"/>
        <v>0</v>
      </c>
      <c r="G22" s="18"/>
    </row>
    <row r="23" spans="1:7" ht="14.25">
      <c r="A23" s="14">
        <v>18</v>
      </c>
      <c r="B23" t="s">
        <v>158</v>
      </c>
      <c r="C23" s="15" t="s">
        <v>10</v>
      </c>
      <c r="D23" s="16">
        <v>0</v>
      </c>
      <c r="E23" s="17">
        <v>150</v>
      </c>
      <c r="F23" s="17">
        <f t="shared" si="1"/>
        <v>0</v>
      </c>
      <c r="G23" s="18"/>
    </row>
    <row r="24" spans="1:7" ht="33.75" customHeight="1">
      <c r="A24" s="14">
        <v>19</v>
      </c>
      <c r="B24" t="s">
        <v>159</v>
      </c>
      <c r="C24" s="15" t="s">
        <v>149</v>
      </c>
      <c r="D24" s="16">
        <v>0</v>
      </c>
      <c r="E24" s="36" t="s">
        <v>160</v>
      </c>
      <c r="F24" s="17">
        <f t="shared" si="1"/>
        <v>0</v>
      </c>
      <c r="G24" s="18"/>
    </row>
    <row r="25" spans="1:7" ht="12.75">
      <c r="A25" s="14">
        <v>20</v>
      </c>
      <c r="B25" t="s">
        <v>161</v>
      </c>
      <c r="C25" s="15" t="s">
        <v>30</v>
      </c>
      <c r="D25" s="16">
        <v>0</v>
      </c>
      <c r="E25" s="17">
        <v>350</v>
      </c>
      <c r="F25" s="17">
        <f t="shared" si="1"/>
        <v>0</v>
      </c>
      <c r="G25" s="18"/>
    </row>
    <row r="26" spans="1:7" ht="12.75">
      <c r="A26" s="14">
        <v>21</v>
      </c>
      <c r="B26" t="s">
        <v>162</v>
      </c>
      <c r="C26" s="15" t="s">
        <v>163</v>
      </c>
      <c r="D26" s="16">
        <v>0</v>
      </c>
      <c r="E26" s="17">
        <v>350</v>
      </c>
      <c r="F26" s="17">
        <f t="shared" si="1"/>
        <v>0</v>
      </c>
      <c r="G26" s="18"/>
    </row>
    <row r="27" spans="1:7" ht="12.75">
      <c r="A27" s="14">
        <v>22</v>
      </c>
      <c r="B27" t="s">
        <v>164</v>
      </c>
      <c r="C27" s="15" t="s">
        <v>30</v>
      </c>
      <c r="D27" s="16">
        <v>0</v>
      </c>
      <c r="E27" s="17">
        <v>400</v>
      </c>
      <c r="F27" s="17">
        <f t="shared" si="1"/>
        <v>0</v>
      </c>
      <c r="G27" s="18"/>
    </row>
    <row r="28" spans="1:7" ht="12.75">
      <c r="A28" s="14">
        <v>23</v>
      </c>
      <c r="B28" t="s">
        <v>165</v>
      </c>
      <c r="C28" s="15" t="s">
        <v>24</v>
      </c>
      <c r="D28" s="16">
        <v>0</v>
      </c>
      <c r="E28" s="17">
        <v>3500</v>
      </c>
      <c r="F28" s="17">
        <f t="shared" si="1"/>
        <v>0</v>
      </c>
      <c r="G28" s="18"/>
    </row>
    <row r="29" spans="1:7" ht="12.75">
      <c r="A29" s="14">
        <v>24</v>
      </c>
      <c r="B29" t="s">
        <v>166</v>
      </c>
      <c r="C29" s="15" t="s">
        <v>24</v>
      </c>
      <c r="D29" s="16">
        <v>0</v>
      </c>
      <c r="E29" s="17">
        <v>5000</v>
      </c>
      <c r="F29" s="17">
        <f t="shared" si="1"/>
        <v>0</v>
      </c>
      <c r="G29" s="18"/>
    </row>
    <row r="30" spans="1:7" ht="12.75">
      <c r="A30" s="14">
        <v>25</v>
      </c>
      <c r="B30" t="s">
        <v>167</v>
      </c>
      <c r="C30" s="15" t="s">
        <v>24</v>
      </c>
      <c r="D30" s="16">
        <v>0</v>
      </c>
      <c r="E30" s="17">
        <v>7000</v>
      </c>
      <c r="F30" s="17">
        <f t="shared" si="1"/>
        <v>0</v>
      </c>
      <c r="G30" s="18"/>
    </row>
    <row r="31" spans="1:7" ht="12.75">
      <c r="A31" s="14"/>
      <c r="B31" s="35" t="s">
        <v>168</v>
      </c>
      <c r="C31" s="15"/>
      <c r="D31" s="16"/>
      <c r="E31" s="17"/>
      <c r="F31" s="17"/>
      <c r="G31" s="18"/>
    </row>
    <row r="32" spans="1:7" ht="12.75">
      <c r="A32" s="14">
        <v>26</v>
      </c>
      <c r="B32" t="s">
        <v>169</v>
      </c>
      <c r="C32" s="15" t="s">
        <v>24</v>
      </c>
      <c r="D32" s="16">
        <v>0</v>
      </c>
      <c r="E32" s="17">
        <v>3000</v>
      </c>
      <c r="F32" s="17">
        <f aca="true" t="shared" si="2" ref="F32:F33">PRODUCT(D32:E32)</f>
        <v>0</v>
      </c>
      <c r="G32" s="18"/>
    </row>
    <row r="33" spans="1:7" ht="12.75">
      <c r="A33" s="14">
        <v>27</v>
      </c>
      <c r="B33" t="s">
        <v>170</v>
      </c>
      <c r="C33" s="15" t="s">
        <v>24</v>
      </c>
      <c r="D33" s="16">
        <v>0</v>
      </c>
      <c r="E33" s="17">
        <v>15000</v>
      </c>
      <c r="F33" s="17">
        <f t="shared" si="2"/>
        <v>0</v>
      </c>
      <c r="G33" s="18"/>
    </row>
    <row r="34" spans="1:7" ht="12.75">
      <c r="A34" s="14">
        <v>28</v>
      </c>
      <c r="B34" t="s">
        <v>171</v>
      </c>
      <c r="C34" s="15" t="s">
        <v>24</v>
      </c>
      <c r="D34" s="16">
        <v>0</v>
      </c>
      <c r="E34" s="19">
        <v>10000</v>
      </c>
      <c r="F34" s="17"/>
      <c r="G34" s="18"/>
    </row>
    <row r="35" spans="1:7" ht="12.75">
      <c r="A35" s="14">
        <v>29</v>
      </c>
      <c r="B35" t="s">
        <v>172</v>
      </c>
      <c r="C35" s="15" t="s">
        <v>173</v>
      </c>
      <c r="D35" s="16"/>
      <c r="E35" s="19">
        <v>3500</v>
      </c>
      <c r="F35" s="17"/>
      <c r="G35" s="18"/>
    </row>
    <row r="36" spans="1:7" ht="12.75">
      <c r="A36" s="14">
        <v>30</v>
      </c>
      <c r="B36" t="s">
        <v>174</v>
      </c>
      <c r="C36" s="15" t="s">
        <v>24</v>
      </c>
      <c r="D36" s="16"/>
      <c r="E36" s="19" t="s">
        <v>175</v>
      </c>
      <c r="F36" s="17"/>
      <c r="G36" s="18"/>
    </row>
    <row r="37" ht="56.25">
      <c r="B37" s="37" t="s">
        <v>176</v>
      </c>
    </row>
    <row r="42" ht="12.75">
      <c r="D42" t="s">
        <v>177</v>
      </c>
    </row>
  </sheetData>
  <sheetProtection selectLockedCells="1" selectUnlockedCells="1"/>
  <mergeCells count="8">
    <mergeCell ref="A1:A3"/>
    <mergeCell ref="B1:B3"/>
    <mergeCell ref="C1:C3"/>
    <mergeCell ref="D1:D3"/>
    <mergeCell ref="E1:E3"/>
    <mergeCell ref="F1:F3"/>
    <mergeCell ref="G1:G3"/>
    <mergeCell ref="A5:G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Паркетный Двор</dc:creator>
  <cp:keywords/>
  <dc:description/>
  <cp:lastModifiedBy/>
  <dcterms:created xsi:type="dcterms:W3CDTF">2024-01-24T13:17:39Z</dcterms:created>
  <dcterms:modified xsi:type="dcterms:W3CDTF">2024-01-24T13:41:24Z</dcterms:modified>
  <cp:category/>
  <cp:version/>
  <cp:contentType/>
  <cp:contentStatus/>
  <cp:revision>1</cp:revision>
</cp:coreProperties>
</file>